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relobo2\Commun Sorelobo2\MP_Csch\1-PASSATION\S_20_0418_SECT - 4 ans\02-CSC\LOT5\"/>
    </mc:Choice>
  </mc:AlternateContent>
  <bookViews>
    <workbookView xWindow="0" yWindow="0" windowWidth="28800" windowHeight="1243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11" i="1" l="1"/>
  <c r="J11" i="1" s="1"/>
  <c r="H10" i="1"/>
  <c r="J10" i="1" s="1"/>
  <c r="H9" i="1"/>
  <c r="I9" i="1" s="1"/>
  <c r="H8" i="1"/>
  <c r="J8" i="1" s="1"/>
  <c r="J7" i="1"/>
  <c r="I10" i="1" l="1"/>
  <c r="I11" i="1"/>
  <c r="J9" i="1"/>
  <c r="J12" i="1"/>
  <c r="I8" i="1"/>
  <c r="H12" i="1"/>
  <c r="I7" i="1"/>
  <c r="I12" i="1" l="1"/>
</calcChain>
</file>

<file path=xl/sharedStrings.xml><?xml version="1.0" encoding="utf-8"?>
<sst xmlns="http://schemas.openxmlformats.org/spreadsheetml/2006/main" count="37" uniqueCount="29">
  <si>
    <t>N°</t>
  </si>
  <si>
    <t>Types de prestations</t>
  </si>
  <si>
    <t>Type</t>
  </si>
  <si>
    <t>Unité</t>
  </si>
  <si>
    <t>Prix unitaires en lettres</t>
  </si>
  <si>
    <t>Prix unitaire (€)</t>
  </si>
  <si>
    <t>TVA</t>
  </si>
  <si>
    <t>Somme partielle (TVAC)</t>
  </si>
  <si>
    <t>FFT</t>
  </si>
  <si>
    <t>Marché de services "Contrôles et inspections d'installations techniques et d'équipements" - S/20/0418</t>
  </si>
  <si>
    <t>Coût global hors tva et tvac</t>
  </si>
  <si>
    <t>DETECTION INCENDIE</t>
  </si>
  <si>
    <t>Contrôle périodique d'une installation de détection incendie</t>
  </si>
  <si>
    <t>Contrôle périodique d'une centrale de détection incendie d'antennes de proximité et régies de quartiers (logements unifamiliaux transformés en bureaux)</t>
  </si>
  <si>
    <t>Contrôle périodique d'une centrale de détection incendie d'immeubles de maximum 2 niveaux cave(s) comprise(s)</t>
  </si>
  <si>
    <t>Contrôle périodique d'une centrale de détection incendie d'immeubles de maximum 3 niveaux cave(s) comprise(s)</t>
  </si>
  <si>
    <t>Contrôle périodique d'une centrale de détection incendie d'immeubles de maximum 5 niveaux cave(s) comprise(s)</t>
  </si>
  <si>
    <t>Contrôle périodique d'une centrale de détection incendie d'immeubles de maximum 11 niveaux cave(s) comprise(s)</t>
  </si>
  <si>
    <t>7.1</t>
  </si>
  <si>
    <t>7.1.1</t>
  </si>
  <si>
    <t>7.1.2</t>
  </si>
  <si>
    <t>7.1.3</t>
  </si>
  <si>
    <t>7.1.4</t>
  </si>
  <si>
    <t>7.1.5</t>
  </si>
  <si>
    <t>Lot n°5 'Contrôles des installations de détection incendie'</t>
  </si>
  <si>
    <t>Somme partielle (HTVA)</t>
  </si>
  <si>
    <t xml:space="preserve">Quantité sur 4 ans </t>
  </si>
  <si>
    <t>QP</t>
  </si>
  <si>
    <t>Remarque : les quantités présumées sont données à titre indicatif. L'adjudicateur ne contracte aucune obligation d'acquérir les prestations reprenant des quantités estimées (QP)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</si>
</sst>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2"/>
      <color theme="0"/>
      <name val="Arial Unicode MS"/>
      <family val="2"/>
    </font>
    <font>
      <sz val="10"/>
      <name val="Arial Unicode MS"/>
      <family val="2"/>
    </font>
    <font>
      <b/>
      <sz val="10"/>
      <name val="Arial Unicode MS"/>
      <family val="2"/>
    </font>
    <font>
      <i/>
      <sz val="10"/>
      <name val="Arial Unicode MS"/>
      <family val="2"/>
    </font>
    <font>
      <b/>
      <i/>
      <sz val="10"/>
      <name val="Arial Unicode MS"/>
      <family val="2"/>
    </font>
    <font>
      <b/>
      <u/>
      <sz val="10"/>
      <name val="Calibri Light"/>
      <family val="2"/>
      <scheme val="major"/>
    </font>
    <font>
      <sz val="1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0066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6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17" xfId="0" applyNumberFormat="1" applyFont="1" applyFill="1" applyBorder="1" applyAlignment="1">
      <alignment horizontal="right" vertical="center"/>
    </xf>
    <xf numFmtId="164" fontId="2" fillId="0" borderId="18" xfId="0" applyNumberFormat="1" applyFont="1" applyFill="1" applyBorder="1" applyAlignment="1">
      <alignment horizontal="right" vertical="center"/>
    </xf>
    <xf numFmtId="0" fontId="3" fillId="0" borderId="22" xfId="0" applyFont="1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horizontal="right" vertical="center"/>
    </xf>
    <xf numFmtId="164" fontId="0" fillId="0" borderId="21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tabSelected="1" zoomScale="80" zoomScaleNormal="80" workbookViewId="0">
      <selection activeCell="R8" sqref="R8"/>
    </sheetView>
  </sheetViews>
  <sheetFormatPr baseColWidth="10" defaultRowHeight="15" x14ac:dyDescent="0.25"/>
  <cols>
    <col min="2" max="2" width="48.85546875" customWidth="1"/>
    <col min="6" max="6" width="25.85546875" bestFit="1" customWidth="1"/>
    <col min="7" max="7" width="16.140625" customWidth="1"/>
    <col min="8" max="8" width="18.140625" customWidth="1"/>
    <col min="10" max="10" width="24.140625" customWidth="1"/>
  </cols>
  <sheetData>
    <row r="1" spans="1:11" s="2" customFormat="1" ht="30" customHeight="1" x14ac:dyDescent="0.25">
      <c r="A1" s="30" t="s">
        <v>9</v>
      </c>
      <c r="B1" s="31"/>
      <c r="C1" s="31"/>
      <c r="D1" s="31"/>
      <c r="E1" s="31"/>
      <c r="F1" s="31"/>
      <c r="G1" s="31"/>
      <c r="H1" s="31"/>
      <c r="I1" s="31"/>
      <c r="J1" s="32"/>
      <c r="K1" s="1"/>
    </row>
    <row r="2" spans="1:11" s="2" customFormat="1" ht="30" customHeight="1" x14ac:dyDescent="0.25">
      <c r="A2" s="33" t="s">
        <v>24</v>
      </c>
      <c r="B2" s="34"/>
      <c r="C2" s="34"/>
      <c r="D2" s="34"/>
      <c r="E2" s="34"/>
      <c r="F2" s="34"/>
      <c r="G2" s="34"/>
      <c r="H2" s="34"/>
      <c r="I2" s="34"/>
      <c r="J2" s="35"/>
      <c r="K2" s="1"/>
    </row>
    <row r="3" spans="1:11" s="46" customFormat="1" ht="30" customHeight="1" thickBot="1" x14ac:dyDescent="0.3">
      <c r="A3" s="42" t="s">
        <v>28</v>
      </c>
      <c r="B3" s="43"/>
      <c r="C3" s="43"/>
      <c r="D3" s="43"/>
      <c r="E3" s="43"/>
      <c r="F3" s="43"/>
      <c r="G3" s="43"/>
      <c r="H3" s="43"/>
      <c r="I3" s="43"/>
      <c r="J3" s="44"/>
      <c r="K3" s="45"/>
    </row>
    <row r="4" spans="1:11" s="2" customFormat="1" ht="30" x14ac:dyDescent="0.25">
      <c r="A4" s="3" t="s">
        <v>0</v>
      </c>
      <c r="B4" s="4" t="s">
        <v>1</v>
      </c>
      <c r="C4" s="5" t="s">
        <v>2</v>
      </c>
      <c r="D4" s="5" t="s">
        <v>3</v>
      </c>
      <c r="E4" s="27" t="s">
        <v>26</v>
      </c>
      <c r="F4" s="4" t="s">
        <v>4</v>
      </c>
      <c r="G4" s="6" t="s">
        <v>5</v>
      </c>
      <c r="H4" s="17" t="s">
        <v>25</v>
      </c>
      <c r="I4" s="18" t="s">
        <v>6</v>
      </c>
      <c r="J4" s="19" t="s">
        <v>7</v>
      </c>
      <c r="K4" s="1"/>
    </row>
    <row r="5" spans="1:11" s="2" customFormat="1" ht="39.950000000000003" customHeight="1" x14ac:dyDescent="0.25">
      <c r="A5" s="7">
        <v>7</v>
      </c>
      <c r="B5" s="37" t="s">
        <v>11</v>
      </c>
      <c r="C5" s="37"/>
      <c r="D5" s="37"/>
      <c r="E5" s="37"/>
      <c r="F5" s="37"/>
      <c r="G5" s="37"/>
      <c r="H5" s="37"/>
      <c r="I5" s="37"/>
      <c r="J5" s="38"/>
      <c r="K5" s="1"/>
    </row>
    <row r="6" spans="1:11" s="2" customFormat="1" ht="39.950000000000003" customHeight="1" x14ac:dyDescent="0.25">
      <c r="A6" s="8" t="s">
        <v>18</v>
      </c>
      <c r="B6" s="39" t="s">
        <v>12</v>
      </c>
      <c r="C6" s="40"/>
      <c r="D6" s="40"/>
      <c r="E6" s="40"/>
      <c r="F6" s="40"/>
      <c r="G6" s="40"/>
      <c r="H6" s="40"/>
      <c r="I6" s="40"/>
      <c r="J6" s="41"/>
      <c r="K6" s="1"/>
    </row>
    <row r="7" spans="1:11" s="2" customFormat="1" ht="45" x14ac:dyDescent="0.25">
      <c r="A7" s="8" t="s">
        <v>19</v>
      </c>
      <c r="B7" s="9" t="s">
        <v>13</v>
      </c>
      <c r="C7" s="10" t="s">
        <v>27</v>
      </c>
      <c r="D7" s="13" t="s">
        <v>8</v>
      </c>
      <c r="E7" s="12">
        <v>8</v>
      </c>
      <c r="F7" s="11"/>
      <c r="G7" s="23"/>
      <c r="H7" s="23">
        <f>G7*E7</f>
        <v>0</v>
      </c>
      <c r="I7" s="23">
        <f>(H7/100)*21</f>
        <v>0</v>
      </c>
      <c r="J7" s="24">
        <f>H7*1.21</f>
        <v>0</v>
      </c>
      <c r="K7" s="1"/>
    </row>
    <row r="8" spans="1:11" s="2" customFormat="1" ht="45" x14ac:dyDescent="0.25">
      <c r="A8" s="8" t="s">
        <v>20</v>
      </c>
      <c r="B8" s="9" t="s">
        <v>14</v>
      </c>
      <c r="C8" s="10" t="s">
        <v>27</v>
      </c>
      <c r="D8" s="13" t="s">
        <v>8</v>
      </c>
      <c r="E8" s="12">
        <v>5</v>
      </c>
      <c r="F8" s="11"/>
      <c r="G8" s="23"/>
      <c r="H8" s="23">
        <f>G8*E8</f>
        <v>0</v>
      </c>
      <c r="I8" s="23">
        <f t="shared" ref="I8:I11" si="0">(H8/100)*21</f>
        <v>0</v>
      </c>
      <c r="J8" s="24">
        <f t="shared" ref="J8:J11" si="1">H8*1.21</f>
        <v>0</v>
      </c>
      <c r="K8" s="1"/>
    </row>
    <row r="9" spans="1:11" s="2" customFormat="1" ht="45" x14ac:dyDescent="0.25">
      <c r="A9" s="8" t="s">
        <v>21</v>
      </c>
      <c r="B9" s="9" t="s">
        <v>15</v>
      </c>
      <c r="C9" s="10" t="s">
        <v>27</v>
      </c>
      <c r="D9" s="13" t="s">
        <v>8</v>
      </c>
      <c r="E9" s="12">
        <v>40</v>
      </c>
      <c r="F9" s="11"/>
      <c r="G9" s="23"/>
      <c r="H9" s="23">
        <f>G9*E9</f>
        <v>0</v>
      </c>
      <c r="I9" s="23">
        <f t="shared" si="0"/>
        <v>0</v>
      </c>
      <c r="J9" s="24">
        <f t="shared" si="1"/>
        <v>0</v>
      </c>
      <c r="K9" s="1"/>
    </row>
    <row r="10" spans="1:11" s="2" customFormat="1" ht="45" x14ac:dyDescent="0.25">
      <c r="A10" s="8" t="s">
        <v>22</v>
      </c>
      <c r="B10" s="9" t="s">
        <v>16</v>
      </c>
      <c r="C10" s="10" t="s">
        <v>27</v>
      </c>
      <c r="D10" s="13" t="s">
        <v>8</v>
      </c>
      <c r="E10" s="12">
        <v>70</v>
      </c>
      <c r="F10" s="11"/>
      <c r="G10" s="23"/>
      <c r="H10" s="23">
        <f>G10*E10</f>
        <v>0</v>
      </c>
      <c r="I10" s="23">
        <f t="shared" si="0"/>
        <v>0</v>
      </c>
      <c r="J10" s="24">
        <f t="shared" si="1"/>
        <v>0</v>
      </c>
      <c r="K10" s="1"/>
    </row>
    <row r="11" spans="1:11" s="2" customFormat="1" ht="48.75" customHeight="1" thickBot="1" x14ac:dyDescent="0.3">
      <c r="A11" s="20" t="s">
        <v>23</v>
      </c>
      <c r="B11" s="21" t="s">
        <v>17</v>
      </c>
      <c r="C11" s="22" t="s">
        <v>27</v>
      </c>
      <c r="D11" s="14" t="s">
        <v>8</v>
      </c>
      <c r="E11" s="15">
        <v>2</v>
      </c>
      <c r="F11" s="16"/>
      <c r="G11" s="25"/>
      <c r="H11" s="25">
        <f>G11*E11</f>
        <v>0</v>
      </c>
      <c r="I11" s="25">
        <f t="shared" si="0"/>
        <v>0</v>
      </c>
      <c r="J11" s="26">
        <f t="shared" si="1"/>
        <v>0</v>
      </c>
      <c r="K11" s="1"/>
    </row>
    <row r="12" spans="1:11" ht="39.950000000000003" customHeight="1" thickBot="1" x14ac:dyDescent="0.3">
      <c r="B12" s="36" t="s">
        <v>10</v>
      </c>
      <c r="C12" s="36"/>
      <c r="D12" s="36"/>
      <c r="E12" s="36"/>
      <c r="F12" s="36"/>
      <c r="G12" s="36"/>
      <c r="H12" s="29">
        <f>SUM(H7:H11)</f>
        <v>0</v>
      </c>
      <c r="I12" s="28">
        <f>SUM(I7:I11)</f>
        <v>0</v>
      </c>
      <c r="J12" s="29">
        <f>SUM(J7:J11)</f>
        <v>0</v>
      </c>
    </row>
  </sheetData>
  <mergeCells count="6">
    <mergeCell ref="A1:J1"/>
    <mergeCell ref="A2:J2"/>
    <mergeCell ref="B12:G12"/>
    <mergeCell ref="B5:J5"/>
    <mergeCell ref="B6:J6"/>
    <mergeCell ref="A3:J3"/>
  </mergeCells>
  <pageMargins left="0.7" right="0.7" top="0.75" bottom="0.75" header="0.3" footer="0.3"/>
  <pageSetup paperSize="8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Colle</dc:creator>
  <cp:lastModifiedBy>Laura Huberlant</cp:lastModifiedBy>
  <cp:lastPrinted>2020-02-13T09:07:22Z</cp:lastPrinted>
  <dcterms:created xsi:type="dcterms:W3CDTF">2020-01-29T14:11:27Z</dcterms:created>
  <dcterms:modified xsi:type="dcterms:W3CDTF">2020-06-15T08:56:00Z</dcterms:modified>
</cp:coreProperties>
</file>